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etpub\wwwroot\kssos_TEST\elections\14elec\"/>
    </mc:Choice>
  </mc:AlternateContent>
  <bookViews>
    <workbookView xWindow="0" yWindow="0" windowWidth="14370" windowHeight="75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N14" i="1"/>
  <c r="N12" i="1"/>
  <c r="N11" i="1"/>
  <c r="N9" i="1"/>
  <c r="N8" i="1"/>
  <c r="N6" i="1"/>
  <c r="N5" i="1"/>
  <c r="N3" i="1"/>
  <c r="N2" i="1"/>
  <c r="H54" i="1" l="1"/>
  <c r="J54" i="1"/>
  <c r="L54" i="1"/>
  <c r="I54" i="1"/>
  <c r="K54" i="1"/>
</calcChain>
</file>

<file path=xl/sharedStrings.xml><?xml version="1.0" encoding="utf-8"?>
<sst xmlns="http://schemas.openxmlformats.org/spreadsheetml/2006/main" count="118" uniqueCount="112">
  <si>
    <t>County</t>
  </si>
  <si>
    <t>Democratic</t>
  </si>
  <si>
    <t>Libertarian</t>
  </si>
  <si>
    <t>Republican</t>
  </si>
  <si>
    <t>Unaffiliated</t>
  </si>
  <si>
    <t>Total</t>
  </si>
  <si>
    <t>Allen</t>
  </si>
  <si>
    <t>Linn</t>
  </si>
  <si>
    <t>Anderson</t>
  </si>
  <si>
    <t>Logan</t>
  </si>
  <si>
    <t>Atchison</t>
  </si>
  <si>
    <t>Lyon</t>
  </si>
  <si>
    <t>Barber</t>
  </si>
  <si>
    <t>Marion</t>
  </si>
  <si>
    <t>Barton</t>
  </si>
  <si>
    <t>Marshall</t>
  </si>
  <si>
    <t>Bourbon</t>
  </si>
  <si>
    <t>McPherson</t>
  </si>
  <si>
    <t>Brown</t>
  </si>
  <si>
    <t>Meade</t>
  </si>
  <si>
    <t>Butler</t>
  </si>
  <si>
    <t>Miami</t>
  </si>
  <si>
    <t>Chase</t>
  </si>
  <si>
    <t>Mitchell</t>
  </si>
  <si>
    <t>Chautauqua</t>
  </si>
  <si>
    <t>Montgomery</t>
  </si>
  <si>
    <t>Cherokee</t>
  </si>
  <si>
    <t>Morris</t>
  </si>
  <si>
    <t>Cheyenne</t>
  </si>
  <si>
    <t>Morton</t>
  </si>
  <si>
    <t>Clark</t>
  </si>
  <si>
    <t>Nemaha</t>
  </si>
  <si>
    <t>Clay</t>
  </si>
  <si>
    <t>Neosho</t>
  </si>
  <si>
    <t>Cloud</t>
  </si>
  <si>
    <t>Ness</t>
  </si>
  <si>
    <t>Coffey</t>
  </si>
  <si>
    <t>Norton</t>
  </si>
  <si>
    <t>Comanche</t>
  </si>
  <si>
    <t>Osage</t>
  </si>
  <si>
    <t>Cowley</t>
  </si>
  <si>
    <t>Osborne</t>
  </si>
  <si>
    <t>Crawford</t>
  </si>
  <si>
    <t>Ottawa</t>
  </si>
  <si>
    <t>Decatur</t>
  </si>
  <si>
    <t>Pawnee</t>
  </si>
  <si>
    <t>Dickinson</t>
  </si>
  <si>
    <t>Phillips</t>
  </si>
  <si>
    <t>Doniphan</t>
  </si>
  <si>
    <t>Pottawatomie</t>
  </si>
  <si>
    <t>Douglas</t>
  </si>
  <si>
    <t>Pratt</t>
  </si>
  <si>
    <t>Edwards</t>
  </si>
  <si>
    <t>Rawlins</t>
  </si>
  <si>
    <t>Elk</t>
  </si>
  <si>
    <t>Reno</t>
  </si>
  <si>
    <t>Ellis</t>
  </si>
  <si>
    <t>Republic</t>
  </si>
  <si>
    <t>Ellsworth</t>
  </si>
  <si>
    <t>Rice</t>
  </si>
  <si>
    <t>Finney</t>
  </si>
  <si>
    <t>Riley</t>
  </si>
  <si>
    <t>Ford</t>
  </si>
  <si>
    <t>Rooks</t>
  </si>
  <si>
    <t>Franklin</t>
  </si>
  <si>
    <t>Rush</t>
  </si>
  <si>
    <t>Geary</t>
  </si>
  <si>
    <t>Russell</t>
  </si>
  <si>
    <t>Gove</t>
  </si>
  <si>
    <t>Saline</t>
  </si>
  <si>
    <t>Graham</t>
  </si>
  <si>
    <t>Scott</t>
  </si>
  <si>
    <t>Grant</t>
  </si>
  <si>
    <t>Sedgwick</t>
  </si>
  <si>
    <t>Gray</t>
  </si>
  <si>
    <t>Seward</t>
  </si>
  <si>
    <t>Greeley</t>
  </si>
  <si>
    <t>Shawnee</t>
  </si>
  <si>
    <t>Greenwood</t>
  </si>
  <si>
    <t>Sheridan</t>
  </si>
  <si>
    <t>Hamilton</t>
  </si>
  <si>
    <t>Sherman</t>
  </si>
  <si>
    <t>Harper</t>
  </si>
  <si>
    <t>Smith</t>
  </si>
  <si>
    <t>Harvey</t>
  </si>
  <si>
    <t>Stafford</t>
  </si>
  <si>
    <t>Haskell</t>
  </si>
  <si>
    <t>Stanton</t>
  </si>
  <si>
    <t>Hodgeman</t>
  </si>
  <si>
    <t>Stevens</t>
  </si>
  <si>
    <t>Jackson</t>
  </si>
  <si>
    <t>Sumner</t>
  </si>
  <si>
    <t>Jefferson</t>
  </si>
  <si>
    <t>Thomas</t>
  </si>
  <si>
    <t>Jewell</t>
  </si>
  <si>
    <t>Trego</t>
  </si>
  <si>
    <t>Johnson</t>
  </si>
  <si>
    <t>Wabaunsee</t>
  </si>
  <si>
    <t>Kearny</t>
  </si>
  <si>
    <t>Wallace</t>
  </si>
  <si>
    <t>Kingman</t>
  </si>
  <si>
    <t>Washington</t>
  </si>
  <si>
    <t>Kiowa</t>
  </si>
  <si>
    <t>Wichita</t>
  </si>
  <si>
    <t>Labette</t>
  </si>
  <si>
    <t>Wilson</t>
  </si>
  <si>
    <t>Lane</t>
  </si>
  <si>
    <t>Woodson</t>
  </si>
  <si>
    <t>Leavenworth</t>
  </si>
  <si>
    <t>Wyandotte</t>
  </si>
  <si>
    <t>Lincoln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</si>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</sst>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E26" sqref="E26"/>
    </sheetView>
  </sheetViews>
  <sheetFormatPr defaultRowHeight="12.75" x14ac:dyDescent="0.2"/>
  <cols>
    <col min="1" max="1" width="12.140625" style="9" bestFit="1" customWidth="1"/>
    <col min="2" max="2" width="9.7109375" style="2" customWidth="1"/>
    <col min="3" max="4" width="9" style="2" customWidth="1"/>
    <col min="5" max="5" width="9.7109375" style="2" customWidth="1"/>
    <col min="6" max="6" width="7.28515625" style="2" customWidth="1"/>
    <col min="7" max="7" width="12.5703125" style="10" bestFit="1" customWidth="1"/>
    <col min="8" max="8" width="9.5703125" style="2" customWidth="1"/>
    <col min="9" max="10" width="9.42578125" style="2" customWidth="1"/>
    <col min="11" max="11" width="9.5703125" style="2" customWidth="1"/>
    <col min="12" max="12" width="7.85546875" style="2" customWidth="1"/>
    <col min="13" max="13" width="9.140625" style="2"/>
    <col min="14" max="14" width="11.57031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</row>
    <row r="2" spans="1:14" x14ac:dyDescent="0.2">
      <c r="A2" s="3" t="s">
        <v>6</v>
      </c>
      <c r="B2" s="4">
        <v>1684</v>
      </c>
      <c r="C2" s="4">
        <v>51</v>
      </c>
      <c r="D2" s="4">
        <v>4100</v>
      </c>
      <c r="E2" s="4">
        <v>2748</v>
      </c>
      <c r="F2" s="4">
        <v>8583</v>
      </c>
      <c r="G2" s="5" t="s">
        <v>7</v>
      </c>
      <c r="H2" s="4">
        <v>1392</v>
      </c>
      <c r="I2" s="4">
        <v>52</v>
      </c>
      <c r="J2" s="4">
        <v>3758</v>
      </c>
      <c r="K2" s="4">
        <v>2004</v>
      </c>
      <c r="L2" s="4">
        <v>7206</v>
      </c>
      <c r="N2" s="2">
        <f>SUM(B2:B54)</f>
        <v>210576</v>
      </c>
    </row>
    <row r="3" spans="1:14" x14ac:dyDescent="0.2">
      <c r="A3" s="6" t="s">
        <v>8</v>
      </c>
      <c r="B3" s="4">
        <v>1288</v>
      </c>
      <c r="C3" s="4">
        <v>46</v>
      </c>
      <c r="D3" s="4">
        <v>2133</v>
      </c>
      <c r="E3" s="4">
        <v>1862</v>
      </c>
      <c r="F3" s="4">
        <v>5329</v>
      </c>
      <c r="G3" s="7" t="s">
        <v>9</v>
      </c>
      <c r="H3" s="4">
        <v>224</v>
      </c>
      <c r="I3" s="4">
        <v>6</v>
      </c>
      <c r="J3" s="4">
        <v>1281</v>
      </c>
      <c r="K3" s="4">
        <v>262</v>
      </c>
      <c r="L3" s="4">
        <v>1773</v>
      </c>
      <c r="N3" s="2">
        <f>SUM(H2:H53)</f>
        <v>216394</v>
      </c>
    </row>
    <row r="4" spans="1:14" x14ac:dyDescent="0.2">
      <c r="A4" s="6" t="s">
        <v>10</v>
      </c>
      <c r="B4" s="4">
        <v>3322</v>
      </c>
      <c r="C4" s="4">
        <v>53</v>
      </c>
      <c r="D4" s="4">
        <v>3734</v>
      </c>
      <c r="E4" s="4">
        <v>3769</v>
      </c>
      <c r="F4" s="4">
        <v>10878</v>
      </c>
      <c r="G4" s="7" t="s">
        <v>11</v>
      </c>
      <c r="H4" s="4">
        <v>4792</v>
      </c>
      <c r="I4" s="4">
        <v>150</v>
      </c>
      <c r="J4" s="4">
        <v>7798</v>
      </c>
      <c r="K4" s="4">
        <v>6654</v>
      </c>
      <c r="L4" s="4">
        <v>19394</v>
      </c>
    </row>
    <row r="5" spans="1:14" x14ac:dyDescent="0.2">
      <c r="A5" s="6" t="s">
        <v>12</v>
      </c>
      <c r="B5" s="4">
        <v>495</v>
      </c>
      <c r="C5" s="4">
        <v>12</v>
      </c>
      <c r="D5" s="4">
        <v>2062</v>
      </c>
      <c r="E5" s="4">
        <v>438</v>
      </c>
      <c r="F5" s="4">
        <v>3007</v>
      </c>
      <c r="G5" s="7" t="s">
        <v>13</v>
      </c>
      <c r="H5" s="4">
        <v>1199</v>
      </c>
      <c r="I5" s="4">
        <v>36</v>
      </c>
      <c r="J5" s="4">
        <v>4775</v>
      </c>
      <c r="K5" s="4">
        <v>1747</v>
      </c>
      <c r="L5" s="4">
        <v>7757</v>
      </c>
      <c r="N5" s="2">
        <f>SUM(C2:C54)</f>
        <v>6997</v>
      </c>
    </row>
    <row r="6" spans="1:14" x14ac:dyDescent="0.2">
      <c r="A6" s="6" t="s">
        <v>14</v>
      </c>
      <c r="B6" s="4">
        <v>2992</v>
      </c>
      <c r="C6" s="4">
        <v>88</v>
      </c>
      <c r="D6" s="4">
        <v>9527</v>
      </c>
      <c r="E6" s="4">
        <v>4490</v>
      </c>
      <c r="F6" s="4">
        <v>17097</v>
      </c>
      <c r="G6" s="7" t="s">
        <v>15</v>
      </c>
      <c r="H6" s="4">
        <v>1551</v>
      </c>
      <c r="I6" s="4">
        <v>22</v>
      </c>
      <c r="J6" s="4">
        <v>3242</v>
      </c>
      <c r="K6" s="4">
        <v>1593</v>
      </c>
      <c r="L6" s="4">
        <v>6408</v>
      </c>
      <c r="N6" s="2">
        <f>SUM(I2:I53)</f>
        <v>5996</v>
      </c>
    </row>
    <row r="7" spans="1:14" x14ac:dyDescent="0.2">
      <c r="A7" s="6" t="s">
        <v>16</v>
      </c>
      <c r="B7" s="4">
        <v>2903</v>
      </c>
      <c r="C7" s="4">
        <v>63</v>
      </c>
      <c r="D7" s="4">
        <v>4690</v>
      </c>
      <c r="E7" s="4">
        <v>3571</v>
      </c>
      <c r="F7" s="4">
        <v>11227</v>
      </c>
      <c r="G7" s="7" t="s">
        <v>17</v>
      </c>
      <c r="H7" s="4">
        <v>2566</v>
      </c>
      <c r="I7" s="4">
        <v>117</v>
      </c>
      <c r="J7" s="4">
        <v>9634</v>
      </c>
      <c r="K7" s="4">
        <v>3721</v>
      </c>
      <c r="L7" s="4">
        <v>16038</v>
      </c>
    </row>
    <row r="8" spans="1:14" x14ac:dyDescent="0.2">
      <c r="A8" s="6" t="s">
        <v>18</v>
      </c>
      <c r="B8" s="4">
        <v>1069</v>
      </c>
      <c r="C8" s="4">
        <v>27</v>
      </c>
      <c r="D8" s="4">
        <v>3408</v>
      </c>
      <c r="E8" s="4">
        <v>1379</v>
      </c>
      <c r="F8" s="4">
        <v>5883</v>
      </c>
      <c r="G8" s="7" t="s">
        <v>19</v>
      </c>
      <c r="H8" s="4">
        <v>382</v>
      </c>
      <c r="I8" s="4">
        <v>18</v>
      </c>
      <c r="J8" s="4">
        <v>2109</v>
      </c>
      <c r="K8" s="4">
        <v>662</v>
      </c>
      <c r="L8" s="4">
        <v>3171</v>
      </c>
      <c r="N8" s="2">
        <f>SUM(D2:D54)</f>
        <v>409258</v>
      </c>
    </row>
    <row r="9" spans="1:14" x14ac:dyDescent="0.2">
      <c r="A9" s="6" t="s">
        <v>20</v>
      </c>
      <c r="B9" s="4">
        <v>7298</v>
      </c>
      <c r="C9" s="4">
        <v>272</v>
      </c>
      <c r="D9" s="4">
        <v>20293</v>
      </c>
      <c r="E9" s="4">
        <v>11854</v>
      </c>
      <c r="F9" s="4">
        <v>39717</v>
      </c>
      <c r="G9" s="7" t="s">
        <v>21</v>
      </c>
      <c r="H9" s="4">
        <v>4455</v>
      </c>
      <c r="I9" s="4">
        <v>157</v>
      </c>
      <c r="J9" s="4">
        <v>10213</v>
      </c>
      <c r="K9" s="4">
        <v>6300</v>
      </c>
      <c r="L9" s="4">
        <v>21125</v>
      </c>
      <c r="N9" s="2">
        <f>SUM(J2:J53)</f>
        <v>368513</v>
      </c>
    </row>
    <row r="10" spans="1:14" x14ac:dyDescent="0.2">
      <c r="A10" s="6" t="s">
        <v>22</v>
      </c>
      <c r="B10" s="4">
        <v>288</v>
      </c>
      <c r="C10" s="4">
        <v>10</v>
      </c>
      <c r="D10" s="4">
        <v>1187</v>
      </c>
      <c r="E10" s="4">
        <v>328</v>
      </c>
      <c r="F10" s="4">
        <v>1813</v>
      </c>
      <c r="G10" s="7" t="s">
        <v>23</v>
      </c>
      <c r="H10" s="4">
        <v>661</v>
      </c>
      <c r="I10" s="4">
        <v>9</v>
      </c>
      <c r="J10" s="4">
        <v>2596</v>
      </c>
      <c r="K10" s="4">
        <v>891</v>
      </c>
      <c r="L10" s="4">
        <v>4157</v>
      </c>
    </row>
    <row r="11" spans="1:14" x14ac:dyDescent="0.2">
      <c r="A11" s="6" t="s">
        <v>24</v>
      </c>
      <c r="B11" s="4">
        <v>284</v>
      </c>
      <c r="C11" s="4">
        <v>10</v>
      </c>
      <c r="D11" s="4">
        <v>1590</v>
      </c>
      <c r="E11" s="4">
        <v>398</v>
      </c>
      <c r="F11" s="4">
        <v>2282</v>
      </c>
      <c r="G11" s="7" t="s">
        <v>25</v>
      </c>
      <c r="H11" s="4">
        <v>4509</v>
      </c>
      <c r="I11" s="4">
        <v>123</v>
      </c>
      <c r="J11" s="4">
        <v>10037</v>
      </c>
      <c r="K11" s="4">
        <v>4351</v>
      </c>
      <c r="L11" s="4">
        <v>19020</v>
      </c>
      <c r="N11" s="2">
        <f>SUM(E2:E54)</f>
        <v>272859</v>
      </c>
    </row>
    <row r="12" spans="1:14" x14ac:dyDescent="0.2">
      <c r="A12" s="6" t="s">
        <v>26</v>
      </c>
      <c r="B12" s="4">
        <v>5015</v>
      </c>
      <c r="C12" s="4">
        <v>117</v>
      </c>
      <c r="D12" s="4">
        <v>6050</v>
      </c>
      <c r="E12" s="4">
        <v>5268</v>
      </c>
      <c r="F12" s="4">
        <v>16450</v>
      </c>
      <c r="G12" s="7" t="s">
        <v>27</v>
      </c>
      <c r="H12" s="4">
        <v>759</v>
      </c>
      <c r="I12" s="4">
        <v>25</v>
      </c>
      <c r="J12" s="4">
        <v>2125</v>
      </c>
      <c r="K12" s="4">
        <v>915</v>
      </c>
      <c r="L12" s="4">
        <v>3824</v>
      </c>
      <c r="N12" s="2">
        <f>SUM(K2:K53)</f>
        <v>254273</v>
      </c>
    </row>
    <row r="13" spans="1:14" x14ac:dyDescent="0.2">
      <c r="A13" s="6" t="s">
        <v>28</v>
      </c>
      <c r="B13" s="4">
        <v>225</v>
      </c>
      <c r="C13" s="4">
        <v>8</v>
      </c>
      <c r="D13" s="4">
        <v>1393</v>
      </c>
      <c r="E13" s="4">
        <v>240</v>
      </c>
      <c r="F13" s="4">
        <v>1866</v>
      </c>
      <c r="G13" s="7" t="s">
        <v>29</v>
      </c>
      <c r="H13" s="4">
        <v>284</v>
      </c>
      <c r="I13" s="4">
        <v>10</v>
      </c>
      <c r="J13" s="4">
        <v>1348</v>
      </c>
      <c r="K13" s="4">
        <v>298</v>
      </c>
      <c r="L13" s="4">
        <v>1940</v>
      </c>
    </row>
    <row r="14" spans="1:14" x14ac:dyDescent="0.2">
      <c r="A14" s="6" t="s">
        <v>30</v>
      </c>
      <c r="B14" s="4">
        <v>245</v>
      </c>
      <c r="C14" s="4">
        <v>7</v>
      </c>
      <c r="D14" s="4">
        <v>951</v>
      </c>
      <c r="E14" s="4">
        <v>262</v>
      </c>
      <c r="F14" s="4">
        <v>1465</v>
      </c>
      <c r="G14" s="7" t="s">
        <v>31</v>
      </c>
      <c r="H14" s="4">
        <v>1638</v>
      </c>
      <c r="I14" s="4">
        <v>23</v>
      </c>
      <c r="J14" s="4">
        <v>3736</v>
      </c>
      <c r="K14" s="4">
        <v>1833</v>
      </c>
      <c r="L14" s="4">
        <v>7230</v>
      </c>
      <c r="N14" s="2">
        <f>SUM(F2:F54)</f>
        <v>899690</v>
      </c>
    </row>
    <row r="15" spans="1:14" x14ac:dyDescent="0.2">
      <c r="A15" s="6" t="s">
        <v>32</v>
      </c>
      <c r="B15" s="4">
        <v>629</v>
      </c>
      <c r="C15" s="4">
        <v>35</v>
      </c>
      <c r="D15" s="4">
        <v>3870</v>
      </c>
      <c r="E15" s="4">
        <v>1277</v>
      </c>
      <c r="F15" s="4">
        <v>5811</v>
      </c>
      <c r="G15" s="7" t="s">
        <v>33</v>
      </c>
      <c r="H15" s="4">
        <v>2388</v>
      </c>
      <c r="I15" s="4">
        <v>103</v>
      </c>
      <c r="J15" s="4">
        <v>5143</v>
      </c>
      <c r="K15" s="4">
        <v>3580</v>
      </c>
      <c r="L15" s="4">
        <v>11214</v>
      </c>
      <c r="N15" s="2">
        <f>SUM(L2:L53)</f>
        <v>845176</v>
      </c>
    </row>
    <row r="16" spans="1:14" x14ac:dyDescent="0.2">
      <c r="A16" s="6" t="s">
        <v>34</v>
      </c>
      <c r="B16" s="4">
        <v>1069</v>
      </c>
      <c r="C16" s="4">
        <v>34</v>
      </c>
      <c r="D16" s="4">
        <v>3540</v>
      </c>
      <c r="E16" s="4">
        <v>1438</v>
      </c>
      <c r="F16" s="4">
        <v>6081</v>
      </c>
      <c r="G16" s="7" t="s">
        <v>35</v>
      </c>
      <c r="H16" s="4">
        <v>327</v>
      </c>
      <c r="I16" s="4">
        <v>5</v>
      </c>
      <c r="J16" s="4">
        <v>1333</v>
      </c>
      <c r="K16" s="4">
        <v>357</v>
      </c>
      <c r="L16" s="4">
        <v>2022</v>
      </c>
    </row>
    <row r="17" spans="1:12" x14ac:dyDescent="0.2">
      <c r="A17" s="6" t="s">
        <v>36</v>
      </c>
      <c r="B17" s="4">
        <v>977</v>
      </c>
      <c r="C17" s="4">
        <v>35</v>
      </c>
      <c r="D17" s="4">
        <v>3639</v>
      </c>
      <c r="E17" s="4">
        <v>1434</v>
      </c>
      <c r="F17" s="4">
        <v>6085</v>
      </c>
      <c r="G17" s="7" t="s">
        <v>37</v>
      </c>
      <c r="H17" s="4">
        <v>412</v>
      </c>
      <c r="I17" s="4">
        <v>11</v>
      </c>
      <c r="J17" s="4">
        <v>2083</v>
      </c>
      <c r="K17" s="4">
        <v>659</v>
      </c>
      <c r="L17" s="4">
        <v>3165</v>
      </c>
    </row>
    <row r="18" spans="1:12" x14ac:dyDescent="0.2">
      <c r="A18" s="6" t="s">
        <v>38</v>
      </c>
      <c r="B18" s="4">
        <v>175</v>
      </c>
      <c r="C18" s="4">
        <v>3</v>
      </c>
      <c r="D18" s="4">
        <v>840</v>
      </c>
      <c r="E18" s="4">
        <v>161</v>
      </c>
      <c r="F18" s="4">
        <v>1179</v>
      </c>
      <c r="G18" s="7" t="s">
        <v>39</v>
      </c>
      <c r="H18" s="4">
        <v>2245</v>
      </c>
      <c r="I18" s="4">
        <v>73</v>
      </c>
      <c r="J18" s="4">
        <v>5078</v>
      </c>
      <c r="K18" s="4">
        <v>2985</v>
      </c>
      <c r="L18" s="4">
        <v>10381</v>
      </c>
    </row>
    <row r="19" spans="1:12" x14ac:dyDescent="0.2">
      <c r="A19" s="6" t="s">
        <v>40</v>
      </c>
      <c r="B19" s="4">
        <v>5122</v>
      </c>
      <c r="C19" s="4">
        <v>144</v>
      </c>
      <c r="D19" s="4">
        <v>9348</v>
      </c>
      <c r="E19" s="4">
        <v>5911</v>
      </c>
      <c r="F19" s="4">
        <v>20525</v>
      </c>
      <c r="G19" s="7" t="s">
        <v>41</v>
      </c>
      <c r="H19" s="4">
        <v>510</v>
      </c>
      <c r="I19" s="4">
        <v>10</v>
      </c>
      <c r="J19" s="4">
        <v>1617</v>
      </c>
      <c r="K19" s="4">
        <v>654</v>
      </c>
      <c r="L19" s="4">
        <v>2791</v>
      </c>
    </row>
    <row r="20" spans="1:12" x14ac:dyDescent="0.2">
      <c r="A20" s="6" t="s">
        <v>42</v>
      </c>
      <c r="B20" s="4">
        <v>7981</v>
      </c>
      <c r="C20" s="4">
        <v>174</v>
      </c>
      <c r="D20" s="4">
        <v>7406</v>
      </c>
      <c r="E20" s="4">
        <v>7946</v>
      </c>
      <c r="F20" s="4">
        <v>23507</v>
      </c>
      <c r="G20" s="7" t="s">
        <v>43</v>
      </c>
      <c r="H20" s="4">
        <v>541</v>
      </c>
      <c r="I20" s="4">
        <v>35</v>
      </c>
      <c r="J20" s="4">
        <v>2734</v>
      </c>
      <c r="K20" s="4">
        <v>1067</v>
      </c>
      <c r="L20" s="4">
        <v>4377</v>
      </c>
    </row>
    <row r="21" spans="1:12" x14ac:dyDescent="0.2">
      <c r="A21" s="6" t="s">
        <v>44</v>
      </c>
      <c r="B21" s="4">
        <v>317</v>
      </c>
      <c r="C21" s="4">
        <v>9</v>
      </c>
      <c r="D21" s="4">
        <v>1317</v>
      </c>
      <c r="E21" s="4">
        <v>374</v>
      </c>
      <c r="F21" s="4">
        <v>2017</v>
      </c>
      <c r="G21" s="7" t="s">
        <v>45</v>
      </c>
      <c r="H21" s="4">
        <v>785</v>
      </c>
      <c r="I21" s="4">
        <v>19</v>
      </c>
      <c r="J21" s="4">
        <v>2255</v>
      </c>
      <c r="K21" s="4">
        <v>898</v>
      </c>
      <c r="L21" s="4">
        <v>3957</v>
      </c>
    </row>
    <row r="22" spans="1:12" x14ac:dyDescent="0.2">
      <c r="A22" s="6" t="s">
        <v>46</v>
      </c>
      <c r="B22" s="4">
        <v>1958</v>
      </c>
      <c r="C22" s="4">
        <v>82</v>
      </c>
      <c r="D22" s="4">
        <v>7375</v>
      </c>
      <c r="E22" s="4">
        <v>3349</v>
      </c>
      <c r="F22" s="4">
        <v>12764</v>
      </c>
      <c r="G22" s="7" t="s">
        <v>47</v>
      </c>
      <c r="H22" s="4">
        <v>404</v>
      </c>
      <c r="I22" s="4">
        <v>14</v>
      </c>
      <c r="J22" s="4">
        <v>2672</v>
      </c>
      <c r="K22" s="4">
        <v>640</v>
      </c>
      <c r="L22" s="4">
        <v>3730</v>
      </c>
    </row>
    <row r="23" spans="1:12" x14ac:dyDescent="0.2">
      <c r="A23" s="6" t="s">
        <v>48</v>
      </c>
      <c r="B23" s="4">
        <v>787</v>
      </c>
      <c r="C23" s="4">
        <v>26</v>
      </c>
      <c r="D23" s="4">
        <v>2887</v>
      </c>
      <c r="E23" s="4">
        <v>1088</v>
      </c>
      <c r="F23" s="4">
        <v>4788</v>
      </c>
      <c r="G23" s="7" t="s">
        <v>49</v>
      </c>
      <c r="H23" s="4">
        <v>2061</v>
      </c>
      <c r="I23" s="4">
        <v>95</v>
      </c>
      <c r="J23" s="4">
        <v>8316</v>
      </c>
      <c r="K23" s="4">
        <v>3550</v>
      </c>
      <c r="L23" s="4">
        <v>14022</v>
      </c>
    </row>
    <row r="24" spans="1:12" x14ac:dyDescent="0.2">
      <c r="A24" s="6" t="s">
        <v>50</v>
      </c>
      <c r="B24" s="4">
        <v>26041</v>
      </c>
      <c r="C24" s="4">
        <v>819</v>
      </c>
      <c r="D24" s="4">
        <v>21789</v>
      </c>
      <c r="E24" s="4">
        <v>27216</v>
      </c>
      <c r="F24" s="4">
        <v>75865</v>
      </c>
      <c r="G24" s="7" t="s">
        <v>51</v>
      </c>
      <c r="H24" s="4">
        <v>1064</v>
      </c>
      <c r="I24" s="4">
        <v>38</v>
      </c>
      <c r="J24" s="4">
        <v>3604</v>
      </c>
      <c r="K24" s="4">
        <v>1285</v>
      </c>
      <c r="L24" s="4">
        <v>5991</v>
      </c>
    </row>
    <row r="25" spans="1:12" x14ac:dyDescent="0.2">
      <c r="A25" s="6" t="s">
        <v>52</v>
      </c>
      <c r="B25" s="4">
        <v>329</v>
      </c>
      <c r="C25" s="4">
        <v>7</v>
      </c>
      <c r="D25" s="4">
        <v>1212</v>
      </c>
      <c r="E25" s="4">
        <v>338</v>
      </c>
      <c r="F25" s="4">
        <v>1886</v>
      </c>
      <c r="G25" s="7" t="s">
        <v>53</v>
      </c>
      <c r="H25" s="4">
        <v>245</v>
      </c>
      <c r="I25" s="4">
        <v>10</v>
      </c>
      <c r="J25" s="4">
        <v>1488</v>
      </c>
      <c r="K25" s="4">
        <v>349</v>
      </c>
      <c r="L25" s="4">
        <v>2092</v>
      </c>
    </row>
    <row r="26" spans="1:12" x14ac:dyDescent="0.2">
      <c r="A26" s="6" t="s">
        <v>54</v>
      </c>
      <c r="B26" s="4">
        <v>383</v>
      </c>
      <c r="C26" s="4">
        <v>3</v>
      </c>
      <c r="D26" s="4">
        <v>1141</v>
      </c>
      <c r="E26" s="4">
        <v>313</v>
      </c>
      <c r="F26" s="4">
        <v>1840</v>
      </c>
      <c r="G26" s="7" t="s">
        <v>55</v>
      </c>
      <c r="H26" s="4">
        <v>9475</v>
      </c>
      <c r="I26" s="4">
        <v>308</v>
      </c>
      <c r="J26" s="4">
        <v>18638</v>
      </c>
      <c r="K26" s="4">
        <v>12580</v>
      </c>
      <c r="L26" s="4">
        <v>41001</v>
      </c>
    </row>
    <row r="27" spans="1:12" x14ac:dyDescent="0.2">
      <c r="A27" s="6" t="s">
        <v>56</v>
      </c>
      <c r="B27" s="4">
        <v>4477</v>
      </c>
      <c r="C27" s="4">
        <v>149</v>
      </c>
      <c r="D27" s="4">
        <v>8197</v>
      </c>
      <c r="E27" s="4">
        <v>5043</v>
      </c>
      <c r="F27" s="4">
        <v>17866</v>
      </c>
      <c r="G27" s="7" t="s">
        <v>57</v>
      </c>
      <c r="H27" s="4">
        <v>540</v>
      </c>
      <c r="I27" s="4">
        <v>17</v>
      </c>
      <c r="J27" s="4">
        <v>2547</v>
      </c>
      <c r="K27" s="4">
        <v>664</v>
      </c>
      <c r="L27" s="4">
        <v>3768</v>
      </c>
    </row>
    <row r="28" spans="1:12" x14ac:dyDescent="0.2">
      <c r="A28" s="6" t="s">
        <v>58</v>
      </c>
      <c r="B28" s="4">
        <v>901</v>
      </c>
      <c r="C28" s="4">
        <v>22</v>
      </c>
      <c r="D28" s="4">
        <v>2247</v>
      </c>
      <c r="E28" s="4">
        <v>920</v>
      </c>
      <c r="F28" s="4">
        <v>4090</v>
      </c>
      <c r="G28" s="7" t="s">
        <v>59</v>
      </c>
      <c r="H28" s="4">
        <v>1072</v>
      </c>
      <c r="I28" s="4">
        <v>44</v>
      </c>
      <c r="J28" s="4">
        <v>3337</v>
      </c>
      <c r="K28" s="4">
        <v>1508</v>
      </c>
      <c r="L28" s="4">
        <v>5961</v>
      </c>
    </row>
    <row r="29" spans="1:12" x14ac:dyDescent="0.2">
      <c r="A29" s="6" t="s">
        <v>60</v>
      </c>
      <c r="B29" s="4">
        <v>3417</v>
      </c>
      <c r="C29" s="4">
        <v>96</v>
      </c>
      <c r="D29" s="4">
        <v>7676</v>
      </c>
      <c r="E29" s="4">
        <v>5785</v>
      </c>
      <c r="F29" s="4">
        <v>16974</v>
      </c>
      <c r="G29" s="7" t="s">
        <v>61</v>
      </c>
      <c r="H29" s="4">
        <v>7602</v>
      </c>
      <c r="I29" s="4">
        <v>334</v>
      </c>
      <c r="J29" s="4">
        <v>14341</v>
      </c>
      <c r="K29" s="4">
        <v>11296</v>
      </c>
      <c r="L29" s="4">
        <v>33573</v>
      </c>
    </row>
    <row r="30" spans="1:12" x14ac:dyDescent="0.2">
      <c r="A30" s="6" t="s">
        <v>62</v>
      </c>
      <c r="B30" s="4">
        <v>3475</v>
      </c>
      <c r="C30" s="4">
        <v>115</v>
      </c>
      <c r="D30" s="4">
        <v>6400</v>
      </c>
      <c r="E30" s="4">
        <v>5220</v>
      </c>
      <c r="F30" s="4">
        <v>15210</v>
      </c>
      <c r="G30" s="7" t="s">
        <v>63</v>
      </c>
      <c r="H30" s="4">
        <v>392</v>
      </c>
      <c r="I30" s="4">
        <v>6</v>
      </c>
      <c r="J30" s="4">
        <v>2370</v>
      </c>
      <c r="K30" s="4">
        <v>556</v>
      </c>
      <c r="L30" s="4">
        <v>3324</v>
      </c>
    </row>
    <row r="31" spans="1:12" x14ac:dyDescent="0.2">
      <c r="A31" s="6" t="s">
        <v>64</v>
      </c>
      <c r="B31" s="4">
        <v>3619</v>
      </c>
      <c r="C31" s="4">
        <v>129</v>
      </c>
      <c r="D31" s="4">
        <v>8681</v>
      </c>
      <c r="E31" s="4">
        <v>4866</v>
      </c>
      <c r="F31" s="4">
        <v>17295</v>
      </c>
      <c r="G31" s="7" t="s">
        <v>65</v>
      </c>
      <c r="H31" s="4">
        <v>422</v>
      </c>
      <c r="I31" s="4">
        <v>7</v>
      </c>
      <c r="J31" s="4">
        <v>1410</v>
      </c>
      <c r="K31" s="4">
        <v>459</v>
      </c>
      <c r="L31" s="4">
        <v>2298</v>
      </c>
    </row>
    <row r="32" spans="1:12" x14ac:dyDescent="0.2">
      <c r="A32" s="6" t="s">
        <v>66</v>
      </c>
      <c r="B32" s="4">
        <v>4052</v>
      </c>
      <c r="C32" s="4">
        <v>84</v>
      </c>
      <c r="D32" s="4">
        <v>5185</v>
      </c>
      <c r="E32" s="4">
        <v>4577</v>
      </c>
      <c r="F32" s="4">
        <v>13898</v>
      </c>
      <c r="G32" s="7" t="s">
        <v>67</v>
      </c>
      <c r="H32" s="4">
        <v>722</v>
      </c>
      <c r="I32" s="4">
        <v>21</v>
      </c>
      <c r="J32" s="4">
        <v>2865</v>
      </c>
      <c r="K32" s="4">
        <v>788</v>
      </c>
      <c r="L32" s="4">
        <v>4396</v>
      </c>
    </row>
    <row r="33" spans="1:12" x14ac:dyDescent="0.2">
      <c r="A33" s="6" t="s">
        <v>68</v>
      </c>
      <c r="B33" s="4">
        <v>433</v>
      </c>
      <c r="C33" s="4">
        <v>4</v>
      </c>
      <c r="D33" s="4">
        <v>1520</v>
      </c>
      <c r="E33" s="4">
        <v>453</v>
      </c>
      <c r="F33" s="4">
        <v>2410</v>
      </c>
      <c r="G33" s="7" t="s">
        <v>69</v>
      </c>
      <c r="H33" s="4">
        <v>6802</v>
      </c>
      <c r="I33" s="4">
        <v>293</v>
      </c>
      <c r="J33" s="4">
        <v>16118</v>
      </c>
      <c r="K33" s="4">
        <v>11532</v>
      </c>
      <c r="L33" s="4">
        <v>34745</v>
      </c>
    </row>
    <row r="34" spans="1:12" x14ac:dyDescent="0.2">
      <c r="A34" s="6" t="s">
        <v>70</v>
      </c>
      <c r="B34" s="4">
        <v>263</v>
      </c>
      <c r="C34" s="4">
        <v>9</v>
      </c>
      <c r="D34" s="4">
        <v>1367</v>
      </c>
      <c r="E34" s="4">
        <v>307</v>
      </c>
      <c r="F34" s="4">
        <v>1946</v>
      </c>
      <c r="G34" s="7" t="s">
        <v>71</v>
      </c>
      <c r="H34" s="4">
        <v>287</v>
      </c>
      <c r="I34" s="4">
        <v>13</v>
      </c>
      <c r="J34" s="4">
        <v>2224</v>
      </c>
      <c r="K34" s="4">
        <v>619</v>
      </c>
      <c r="L34" s="4">
        <v>3143</v>
      </c>
    </row>
    <row r="35" spans="1:12" x14ac:dyDescent="0.2">
      <c r="A35" s="6" t="s">
        <v>72</v>
      </c>
      <c r="B35" s="4">
        <v>486</v>
      </c>
      <c r="C35" s="4">
        <v>25</v>
      </c>
      <c r="D35" s="4">
        <v>2154</v>
      </c>
      <c r="E35" s="4">
        <v>740</v>
      </c>
      <c r="F35" s="4">
        <v>3405</v>
      </c>
      <c r="G35" s="7" t="s">
        <v>73</v>
      </c>
      <c r="H35" s="4">
        <v>66638</v>
      </c>
      <c r="I35" s="4">
        <v>2088</v>
      </c>
      <c r="J35" s="4">
        <v>112066</v>
      </c>
      <c r="K35" s="4">
        <v>94647</v>
      </c>
      <c r="L35" s="4">
        <v>275439</v>
      </c>
    </row>
    <row r="36" spans="1:12" x14ac:dyDescent="0.2">
      <c r="A36" s="6" t="s">
        <v>74</v>
      </c>
      <c r="B36" s="4">
        <v>488</v>
      </c>
      <c r="C36" s="4">
        <v>22</v>
      </c>
      <c r="D36" s="4">
        <v>1728</v>
      </c>
      <c r="E36" s="4">
        <v>709</v>
      </c>
      <c r="F36" s="4">
        <v>2947</v>
      </c>
      <c r="G36" s="7" t="s">
        <v>75</v>
      </c>
      <c r="H36" s="4">
        <v>1983</v>
      </c>
      <c r="I36" s="4">
        <v>80</v>
      </c>
      <c r="J36" s="4">
        <v>4791</v>
      </c>
      <c r="K36" s="4">
        <v>3007</v>
      </c>
      <c r="L36" s="4">
        <v>9861</v>
      </c>
    </row>
    <row r="37" spans="1:12" x14ac:dyDescent="0.2">
      <c r="A37" s="6" t="s">
        <v>76</v>
      </c>
      <c r="B37" s="4">
        <v>78</v>
      </c>
      <c r="C37" s="4">
        <v>3</v>
      </c>
      <c r="D37" s="4">
        <v>737</v>
      </c>
      <c r="E37" s="4">
        <v>108</v>
      </c>
      <c r="F37" s="4">
        <v>926</v>
      </c>
      <c r="G37" s="7" t="s">
        <v>77</v>
      </c>
      <c r="H37" s="4">
        <v>33204</v>
      </c>
      <c r="I37" s="4">
        <v>761</v>
      </c>
      <c r="J37" s="4">
        <v>41375</v>
      </c>
      <c r="K37" s="4">
        <v>30702</v>
      </c>
      <c r="L37" s="4">
        <v>106042</v>
      </c>
    </row>
    <row r="38" spans="1:12" x14ac:dyDescent="0.2">
      <c r="A38" s="6" t="s">
        <v>78</v>
      </c>
      <c r="B38" s="4">
        <v>442</v>
      </c>
      <c r="C38" s="4">
        <v>9</v>
      </c>
      <c r="D38" s="4">
        <v>1948</v>
      </c>
      <c r="E38" s="4">
        <v>1451</v>
      </c>
      <c r="F38" s="4">
        <v>3850</v>
      </c>
      <c r="G38" s="7" t="s">
        <v>79</v>
      </c>
      <c r="H38" s="4">
        <v>310</v>
      </c>
      <c r="I38" s="4">
        <v>4</v>
      </c>
      <c r="J38" s="4">
        <v>1071</v>
      </c>
      <c r="K38" s="4">
        <v>359</v>
      </c>
      <c r="L38" s="4">
        <v>1744</v>
      </c>
    </row>
    <row r="39" spans="1:12" x14ac:dyDescent="0.2">
      <c r="A39" s="6" t="s">
        <v>80</v>
      </c>
      <c r="B39" s="4">
        <v>160</v>
      </c>
      <c r="C39" s="4">
        <v>6</v>
      </c>
      <c r="D39" s="4">
        <v>910</v>
      </c>
      <c r="E39" s="4">
        <v>235</v>
      </c>
      <c r="F39" s="4">
        <v>1311</v>
      </c>
      <c r="G39" s="7" t="s">
        <v>81</v>
      </c>
      <c r="H39" s="4">
        <v>582</v>
      </c>
      <c r="I39" s="4">
        <v>25</v>
      </c>
      <c r="J39" s="4">
        <v>2423</v>
      </c>
      <c r="K39" s="4">
        <v>869</v>
      </c>
      <c r="L39" s="4">
        <v>3899</v>
      </c>
    </row>
    <row r="40" spans="1:12" x14ac:dyDescent="0.2">
      <c r="A40" s="6" t="s">
        <v>82</v>
      </c>
      <c r="B40" s="4">
        <v>742</v>
      </c>
      <c r="C40" s="4">
        <v>21</v>
      </c>
      <c r="D40" s="4">
        <v>2434</v>
      </c>
      <c r="E40" s="4">
        <v>984</v>
      </c>
      <c r="F40" s="4">
        <v>4181</v>
      </c>
      <c r="G40" s="7" t="s">
        <v>83</v>
      </c>
      <c r="H40" s="4">
        <v>459</v>
      </c>
      <c r="I40" s="4">
        <v>4</v>
      </c>
      <c r="J40" s="4">
        <v>2090</v>
      </c>
      <c r="K40" s="4">
        <v>460</v>
      </c>
      <c r="L40" s="4">
        <v>3013</v>
      </c>
    </row>
    <row r="41" spans="1:12" x14ac:dyDescent="0.2">
      <c r="A41" s="6" t="s">
        <v>84</v>
      </c>
      <c r="B41" s="4">
        <v>4286</v>
      </c>
      <c r="C41" s="4">
        <v>121</v>
      </c>
      <c r="D41" s="4">
        <v>10941</v>
      </c>
      <c r="E41" s="4">
        <v>6142</v>
      </c>
      <c r="F41" s="4">
        <v>21490</v>
      </c>
      <c r="G41" s="7" t="s">
        <v>85</v>
      </c>
      <c r="H41" s="4">
        <v>407</v>
      </c>
      <c r="I41" s="4">
        <v>16</v>
      </c>
      <c r="J41" s="4">
        <v>1746</v>
      </c>
      <c r="K41" s="4">
        <v>482</v>
      </c>
      <c r="L41" s="4">
        <v>2651</v>
      </c>
    </row>
    <row r="42" spans="1:12" x14ac:dyDescent="0.2">
      <c r="A42" s="6" t="s">
        <v>86</v>
      </c>
      <c r="B42" s="4">
        <v>281</v>
      </c>
      <c r="C42" s="4">
        <v>6</v>
      </c>
      <c r="D42" s="4">
        <v>1514</v>
      </c>
      <c r="E42" s="4">
        <v>562</v>
      </c>
      <c r="F42" s="4">
        <v>2363</v>
      </c>
      <c r="G42" s="7" t="s">
        <v>87</v>
      </c>
      <c r="H42" s="4">
        <v>202</v>
      </c>
      <c r="I42" s="4">
        <v>18</v>
      </c>
      <c r="J42" s="4">
        <v>798</v>
      </c>
      <c r="K42" s="4">
        <v>210</v>
      </c>
      <c r="L42" s="4">
        <v>1228</v>
      </c>
    </row>
    <row r="43" spans="1:12" x14ac:dyDescent="0.2">
      <c r="A43" s="6" t="s">
        <v>88</v>
      </c>
      <c r="B43" s="4">
        <v>204</v>
      </c>
      <c r="C43" s="4">
        <v>1</v>
      </c>
      <c r="D43" s="4">
        <v>978</v>
      </c>
      <c r="E43" s="4">
        <v>210</v>
      </c>
      <c r="F43" s="4">
        <v>1393</v>
      </c>
      <c r="G43" s="7" t="s">
        <v>89</v>
      </c>
      <c r="H43" s="4">
        <v>316</v>
      </c>
      <c r="I43" s="4">
        <v>14</v>
      </c>
      <c r="J43" s="4">
        <v>2188</v>
      </c>
      <c r="K43" s="4">
        <v>385</v>
      </c>
      <c r="L43" s="4">
        <v>2903</v>
      </c>
    </row>
    <row r="44" spans="1:12" x14ac:dyDescent="0.2">
      <c r="A44" s="6" t="s">
        <v>90</v>
      </c>
      <c r="B44" s="4">
        <v>2019</v>
      </c>
      <c r="C44" s="4">
        <v>46</v>
      </c>
      <c r="D44" s="4">
        <v>4245</v>
      </c>
      <c r="E44" s="4">
        <v>2586</v>
      </c>
      <c r="F44" s="4">
        <v>8896</v>
      </c>
      <c r="G44" s="7" t="s">
        <v>91</v>
      </c>
      <c r="H44" s="4">
        <v>3477</v>
      </c>
      <c r="I44" s="4">
        <v>119</v>
      </c>
      <c r="J44" s="4">
        <v>7504</v>
      </c>
      <c r="K44" s="4">
        <v>4864</v>
      </c>
      <c r="L44" s="4">
        <v>15964</v>
      </c>
    </row>
    <row r="45" spans="1:12" x14ac:dyDescent="0.2">
      <c r="A45" s="6" t="s">
        <v>92</v>
      </c>
      <c r="B45" s="4">
        <v>2876</v>
      </c>
      <c r="C45" s="4">
        <v>83</v>
      </c>
      <c r="D45" s="4">
        <v>5838</v>
      </c>
      <c r="E45" s="4">
        <v>4091</v>
      </c>
      <c r="F45" s="4">
        <v>12888</v>
      </c>
      <c r="G45" s="7" t="s">
        <v>93</v>
      </c>
      <c r="H45" s="4">
        <v>632</v>
      </c>
      <c r="I45" s="4">
        <v>33</v>
      </c>
      <c r="J45" s="4">
        <v>3012</v>
      </c>
      <c r="K45" s="4">
        <v>1078</v>
      </c>
      <c r="L45" s="4">
        <v>4755</v>
      </c>
    </row>
    <row r="46" spans="1:12" x14ac:dyDescent="0.2">
      <c r="A46" s="6" t="s">
        <v>94</v>
      </c>
      <c r="B46" s="4">
        <v>281</v>
      </c>
      <c r="C46" s="4">
        <v>11</v>
      </c>
      <c r="D46" s="4">
        <v>1451</v>
      </c>
      <c r="E46" s="4">
        <v>474</v>
      </c>
      <c r="F46" s="4">
        <v>2217</v>
      </c>
      <c r="G46" s="7" t="s">
        <v>95</v>
      </c>
      <c r="H46" s="4">
        <v>447</v>
      </c>
      <c r="I46" s="4">
        <v>14</v>
      </c>
      <c r="J46" s="4">
        <v>1230</v>
      </c>
      <c r="K46" s="4">
        <v>536</v>
      </c>
      <c r="L46" s="4">
        <v>2227</v>
      </c>
    </row>
    <row r="47" spans="1:12" x14ac:dyDescent="0.2">
      <c r="A47" s="6" t="s">
        <v>96</v>
      </c>
      <c r="B47" s="4">
        <v>86201</v>
      </c>
      <c r="C47" s="4">
        <v>3362</v>
      </c>
      <c r="D47" s="4">
        <v>176106</v>
      </c>
      <c r="E47" s="4">
        <v>115238</v>
      </c>
      <c r="F47" s="4">
        <v>380907</v>
      </c>
      <c r="G47" s="7" t="s">
        <v>97</v>
      </c>
      <c r="H47" s="4">
        <v>777</v>
      </c>
      <c r="I47" s="4">
        <v>27</v>
      </c>
      <c r="J47" s="4">
        <v>2734</v>
      </c>
      <c r="K47" s="4">
        <v>1031</v>
      </c>
      <c r="L47" s="4">
        <v>4569</v>
      </c>
    </row>
    <row r="48" spans="1:12" x14ac:dyDescent="0.2">
      <c r="A48" s="6" t="s">
        <v>98</v>
      </c>
      <c r="B48" s="4">
        <v>295</v>
      </c>
      <c r="C48" s="4">
        <v>5</v>
      </c>
      <c r="D48" s="4">
        <v>1310</v>
      </c>
      <c r="E48" s="4">
        <v>489</v>
      </c>
      <c r="F48" s="4">
        <v>2099</v>
      </c>
      <c r="G48" s="7" t="s">
        <v>99</v>
      </c>
      <c r="H48" s="4">
        <v>89</v>
      </c>
      <c r="I48" s="4">
        <v>4</v>
      </c>
      <c r="J48" s="4">
        <v>858</v>
      </c>
      <c r="K48" s="4">
        <v>107</v>
      </c>
      <c r="L48" s="4">
        <v>1058</v>
      </c>
    </row>
    <row r="49" spans="1:12" x14ac:dyDescent="0.2">
      <c r="A49" s="6" t="s">
        <v>100</v>
      </c>
      <c r="B49" s="4">
        <v>935</v>
      </c>
      <c r="C49" s="4">
        <v>26</v>
      </c>
      <c r="D49" s="4">
        <v>2989</v>
      </c>
      <c r="E49" s="4">
        <v>1425</v>
      </c>
      <c r="F49" s="4">
        <v>5375</v>
      </c>
      <c r="G49" s="7" t="s">
        <v>101</v>
      </c>
      <c r="H49" s="4">
        <v>372</v>
      </c>
      <c r="I49" s="4">
        <v>11</v>
      </c>
      <c r="J49" s="4">
        <v>2941</v>
      </c>
      <c r="K49" s="4">
        <v>540</v>
      </c>
      <c r="L49" s="4">
        <v>3864</v>
      </c>
    </row>
    <row r="50" spans="1:12" x14ac:dyDescent="0.2">
      <c r="A50" s="6" t="s">
        <v>102</v>
      </c>
      <c r="B50" s="4">
        <v>192</v>
      </c>
      <c r="C50" s="4">
        <v>0</v>
      </c>
      <c r="D50" s="4">
        <v>1139</v>
      </c>
      <c r="E50" s="4">
        <v>245</v>
      </c>
      <c r="F50" s="4">
        <v>1576</v>
      </c>
      <c r="G50" s="7" t="s">
        <v>103</v>
      </c>
      <c r="H50" s="4">
        <v>172</v>
      </c>
      <c r="I50" s="4">
        <v>6</v>
      </c>
      <c r="J50" s="4">
        <v>844</v>
      </c>
      <c r="K50" s="4">
        <v>372</v>
      </c>
      <c r="L50" s="4">
        <v>1394</v>
      </c>
    </row>
    <row r="51" spans="1:12" x14ac:dyDescent="0.2">
      <c r="A51" s="6" t="s">
        <v>104</v>
      </c>
      <c r="B51" s="4">
        <v>4094</v>
      </c>
      <c r="C51" s="4">
        <v>124</v>
      </c>
      <c r="D51" s="4">
        <v>5783</v>
      </c>
      <c r="E51" s="4">
        <v>5925</v>
      </c>
      <c r="F51" s="4">
        <v>15926</v>
      </c>
      <c r="G51" s="7" t="s">
        <v>105</v>
      </c>
      <c r="H51" s="4">
        <v>758</v>
      </c>
      <c r="I51" s="4">
        <v>38</v>
      </c>
      <c r="J51" s="4">
        <v>3168</v>
      </c>
      <c r="K51" s="4">
        <v>1074</v>
      </c>
      <c r="L51" s="4">
        <v>5038</v>
      </c>
    </row>
    <row r="52" spans="1:12" x14ac:dyDescent="0.2">
      <c r="A52" s="6" t="s">
        <v>106</v>
      </c>
      <c r="B52" s="4">
        <v>154</v>
      </c>
      <c r="C52" s="4">
        <v>4</v>
      </c>
      <c r="D52" s="4">
        <v>968</v>
      </c>
      <c r="E52" s="4">
        <v>171</v>
      </c>
      <c r="F52" s="4">
        <v>1297</v>
      </c>
      <c r="G52" s="7" t="s">
        <v>107</v>
      </c>
      <c r="H52" s="4">
        <v>379</v>
      </c>
      <c r="I52" s="4">
        <v>11</v>
      </c>
      <c r="J52" s="4">
        <v>1349</v>
      </c>
      <c r="K52" s="4">
        <v>475</v>
      </c>
      <c r="L52" s="4">
        <v>2214</v>
      </c>
    </row>
    <row r="53" spans="1:12" x14ac:dyDescent="0.2">
      <c r="A53" s="6" t="s">
        <v>108</v>
      </c>
      <c r="B53" s="4">
        <v>12588</v>
      </c>
      <c r="C53" s="4">
        <v>362</v>
      </c>
      <c r="D53" s="4">
        <v>17872</v>
      </c>
      <c r="E53" s="4">
        <v>16003</v>
      </c>
      <c r="F53" s="4">
        <v>46825</v>
      </c>
      <c r="G53" s="7" t="s">
        <v>109</v>
      </c>
      <c r="H53" s="4">
        <v>42482</v>
      </c>
      <c r="I53" s="4">
        <v>519</v>
      </c>
      <c r="J53" s="4">
        <v>13500</v>
      </c>
      <c r="K53" s="4">
        <v>25818</v>
      </c>
      <c r="L53" s="4">
        <v>82319</v>
      </c>
    </row>
    <row r="54" spans="1:12" x14ac:dyDescent="0.2">
      <c r="A54" s="6" t="s">
        <v>110</v>
      </c>
      <c r="B54" s="4">
        <v>261</v>
      </c>
      <c r="C54" s="4">
        <v>17</v>
      </c>
      <c r="D54" s="4">
        <v>1458</v>
      </c>
      <c r="E54" s="4">
        <v>448</v>
      </c>
      <c r="F54" s="4">
        <v>2184</v>
      </c>
      <c r="G54" s="8" t="s">
        <v>111</v>
      </c>
      <c r="H54" s="2">
        <f>SUM(N2:N3)</f>
        <v>426970</v>
      </c>
      <c r="I54" s="2">
        <f>SUM(N5:N6)</f>
        <v>12993</v>
      </c>
      <c r="J54" s="2">
        <f>SUM(N8:N9)</f>
        <v>777771</v>
      </c>
      <c r="K54" s="2">
        <f>SUM(N11:N12)</f>
        <v>527132</v>
      </c>
      <c r="L54" s="2">
        <f>SUM(N14:N15)</f>
        <v>1744866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Kansas Secretary of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 S. Huang</dc:creator>
  <cp:lastModifiedBy>Trevor R. Eisenbarth</cp:lastModifiedBy>
  <dcterms:created xsi:type="dcterms:W3CDTF">2014-10-31T13:02:29Z</dcterms:created>
  <dcterms:modified xsi:type="dcterms:W3CDTF">2014-12-05T20:42:49Z</dcterms:modified>
</cp:coreProperties>
</file>